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015" activeTab="3"/>
  </bookViews>
  <sheets>
    <sheet name="2013" sheetId="1" r:id="rId1"/>
    <sheet name="2014" sheetId="2" r:id="rId2"/>
    <sheet name="2015" sheetId="3" r:id="rId3"/>
    <sheet name="2016" sheetId="4" r:id="rId4"/>
  </sheets>
  <definedNames/>
  <calcPr fullCalcOnLoad="1"/>
</workbook>
</file>

<file path=xl/sharedStrings.xml><?xml version="1.0" encoding="utf-8"?>
<sst xmlns="http://schemas.openxmlformats.org/spreadsheetml/2006/main" count="186" uniqueCount="117">
  <si>
    <t>Sorszám</t>
  </si>
  <si>
    <t>Iktatószám</t>
  </si>
  <si>
    <t>Támogatott neve</t>
  </si>
  <si>
    <t>Támogatott címe</t>
  </si>
  <si>
    <t>Támogatott képviselője</t>
  </si>
  <si>
    <t xml:space="preserve">Támogatás felhasználásnak
időtartama </t>
  </si>
  <si>
    <t>Támogatás felhasználásának
célja</t>
  </si>
  <si>
    <t>Rétsági Általános
Iskola Gyermekeiért Alapítvány</t>
  </si>
  <si>
    <t>2651 Rétság,
Iskola tér 1.</t>
  </si>
  <si>
    <t>Bálint Magdolna</t>
  </si>
  <si>
    <t>2013. november 30.</t>
  </si>
  <si>
    <t>„100 éves a közoktatás Rétságon” – jubileumi ünnepség megszervezése</t>
  </si>
  <si>
    <t>438/2013/B</t>
  </si>
  <si>
    <t>Vakok és Gyengénlátók
Nógrád Megyei Egyesülete</t>
  </si>
  <si>
    <t>3100 Salgótarján,
Bartók Béla út 10.</t>
  </si>
  <si>
    <t>Almádi Balázs</t>
  </si>
  <si>
    <t>2013. december 18.</t>
  </si>
  <si>
    <t>2013. december 12-ei, valamint
2013. december 18-ai karácsonyi rendezvények megszervezése</t>
  </si>
  <si>
    <t>481/2013/B</t>
  </si>
  <si>
    <t>Szülői Munkaközösség Rétság</t>
  </si>
  <si>
    <t>Kozmáné Hegedűs Andrea</t>
  </si>
  <si>
    <t>Támogatási
összeg (Ft)</t>
  </si>
  <si>
    <t>Összes támogatás</t>
  </si>
  <si>
    <t>Húsvétváró iskolai rendezvény támogatása</t>
  </si>
  <si>
    <t>208/2014/B</t>
  </si>
  <si>
    <t>2014.04.14-16.</t>
  </si>
  <si>
    <t>200/2014/B</t>
  </si>
  <si>
    <t>Swing Jazz Kultúráért Alapítvány</t>
  </si>
  <si>
    <t>2653 Bánk,
Petőfi út 73.</t>
  </si>
  <si>
    <t>Kukucska Csilla</t>
  </si>
  <si>
    <t>2014.06.27-28.</t>
  </si>
  <si>
    <t>X. Jubileumi Louis Armstrong Jazzfesztivál támogatása</t>
  </si>
  <si>
    <t>230/2014/B</t>
  </si>
  <si>
    <t>Evangélikus Egyház</t>
  </si>
  <si>
    <t>2653 Bánk,
Hősök tere 12.</t>
  </si>
  <si>
    <t>Zsugyel Kornél</t>
  </si>
  <si>
    <t>2014.06.01-12.31.</t>
  </si>
  <si>
    <t>A bánki evangélikus templom felújításával kapcsolatos építési,
felújítási költségekre</t>
  </si>
  <si>
    <t>Támogatott program helyszíne</t>
  </si>
  <si>
    <t>Bánk, Evangélikus templom (2653 Bánk, Hősök tere</t>
  </si>
  <si>
    <t>Bánk, Víziszínpad</t>
  </si>
  <si>
    <t>Rétság Általános Iskola</t>
  </si>
  <si>
    <t>A támogatott program megvalósításának helyszíne</t>
  </si>
  <si>
    <t xml:space="preserve">Rétság Általános Iskola </t>
  </si>
  <si>
    <t>Madách Imre Városi Könyvtár (Balassagyarmat)
Vakok és Gyengénlátók Nógrád Megyei
Egyesületének irodaépülete (Salgótarján)</t>
  </si>
  <si>
    <t xml:space="preserve">Rétsági Általános Iskola </t>
  </si>
  <si>
    <t>Farsangi rendezvény támogatása</t>
  </si>
  <si>
    <t>Gyermeknapi rendezvény támogatása</t>
  </si>
  <si>
    <t>Rendőrkapitányság</t>
  </si>
  <si>
    <t>2653 Bánk, Hősök tere 9.</t>
  </si>
  <si>
    <t>Egyházi tábor, valamint általános működési támogatás</t>
  </si>
  <si>
    <t>költségvetési rendelet</t>
  </si>
  <si>
    <t xml:space="preserve">Polgárőr Egyesület </t>
  </si>
  <si>
    <t xml:space="preserve">2653 Bánk,  </t>
  </si>
  <si>
    <t>működési támogatás</t>
  </si>
  <si>
    <t xml:space="preserve">2653 Bánk, </t>
  </si>
  <si>
    <t>kamerarendszer támogatása</t>
  </si>
  <si>
    <t xml:space="preserve">Sportegyesület </t>
  </si>
  <si>
    <t>Csizmár Gábor</t>
  </si>
  <si>
    <t>Horgászegyesület</t>
  </si>
  <si>
    <t>Valkó Gyula</t>
  </si>
  <si>
    <t>Sportegyesület</t>
  </si>
  <si>
    <t>Polgárőr Egyesület</t>
  </si>
  <si>
    <t>Táboroztatás támogatása</t>
  </si>
  <si>
    <t>2654 Bánk, Hősök tere 9.</t>
  </si>
  <si>
    <t>Orgona projekt támogatása</t>
  </si>
  <si>
    <t>költségvetési rendelet, előirányzat</t>
  </si>
  <si>
    <t>209/2015/B</t>
  </si>
  <si>
    <t>Mocsári Gergely</t>
  </si>
  <si>
    <t>2651 Rétság,
Búzavirág u. 10.</t>
  </si>
  <si>
    <t>"55 éves a középfokú oktatás Rétságon" című rendezvény megrendezése</t>
  </si>
  <si>
    <t>Művelődési Ház, Rétság</t>
  </si>
  <si>
    <t>-</t>
  </si>
  <si>
    <t>Országos Egyesület a Mosolyért Khe.</t>
  </si>
  <si>
    <t>Nagy István Károly</t>
  </si>
  <si>
    <t>1182 Budapest,
Visegrádi u. 55-61.</t>
  </si>
  <si>
    <t>Balassagyarmati dr. Kenessey Albert Kórház
és Rendelőintézet</t>
  </si>
  <si>
    <t>Betegőrző monitor és 1 db gyermek intenzív ágy beszerzése</t>
  </si>
  <si>
    <t>417/2015/B</t>
  </si>
  <si>
    <t>418/2015/B</t>
  </si>
  <si>
    <t>Fábri Ferenc</t>
  </si>
  <si>
    <t>Leveleki Eszter Alapítvány</t>
  </si>
  <si>
    <t>Leveleki Eszter emlékezete című könyv kiadása</t>
  </si>
  <si>
    <t>1078 Budapest,
István u. 20</t>
  </si>
  <si>
    <t>500/2015/B</t>
  </si>
  <si>
    <t>3100 Salgótarján
Bartók Béla út 10.</t>
  </si>
  <si>
    <t>Karácsonyi rendezvények támogatása</t>
  </si>
  <si>
    <t>Balassagyarmat, Salgótarján</t>
  </si>
  <si>
    <t>2016.01.01.-2016.12.31.</t>
  </si>
  <si>
    <t>70/2016/B</t>
  </si>
  <si>
    <t>71/2016/B</t>
  </si>
  <si>
    <t>72/2016/B</t>
  </si>
  <si>
    <t>Bánk Polgárőr Egyesület</t>
  </si>
  <si>
    <t>2653 Bánk, Kazinczy F. u. 20.</t>
  </si>
  <si>
    <t>II. Rákóczi Ferenc Horgászegyesület</t>
  </si>
  <si>
    <t>2653 Bánk, Hősök tere 11.</t>
  </si>
  <si>
    <t>Lomen János/Horváth István</t>
  </si>
  <si>
    <t>Bánki Evangélikus Egyházközség</t>
  </si>
  <si>
    <t>2653 Bánk, Hősök tere 12.</t>
  </si>
  <si>
    <t>Balázs Viktória</t>
  </si>
  <si>
    <t>működési célú árú- és szolgáltatás beszerzés,
bánki gyermekek nyári táborozása</t>
  </si>
  <si>
    <t xml:space="preserve">működési célú támogatás
</t>
  </si>
  <si>
    <t>működési célú támogatás
(gépjármű üzemeltetés)</t>
  </si>
  <si>
    <t>RRT Szabadidő és Motorsport Sportegyesület</t>
  </si>
  <si>
    <t>2651 Rétság,
Nógrádi u. 24</t>
  </si>
  <si>
    <t>Löffler Richárd</t>
  </si>
  <si>
    <t>2016. május 28.</t>
  </si>
  <si>
    <t>Extrém Nap támogatása</t>
  </si>
  <si>
    <t>218/2016/B</t>
  </si>
  <si>
    <t>Bánk Sportegyesület</t>
  </si>
  <si>
    <t>Tolmács-Rétság
(volt laktanya területe)</t>
  </si>
  <si>
    <t>69/2016/B</t>
  </si>
  <si>
    <t>243/2016/B</t>
  </si>
  <si>
    <t>Gyurcsó Andrea</t>
  </si>
  <si>
    <t>2653 Bánk, Kazinczy F. u. 4.</t>
  </si>
  <si>
    <t>2016. július 21-24.</t>
  </si>
  <si>
    <t>2016. július 21-24. között Edinburgh-ban (Skócia) megrendezésre kerülő Spartan Race Európa-bajnokságon történő részvétel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</si>
</sst>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_-* #,##0.0\ &quot;Ft&quot;_-;\-* #,##0.0\ &quot;Ft&quot;_-;_-* &quot;-&quot;??\ &quot;Ft&quot;_-;_-@_-"/>
    <numFmt numFmtId="169" formatCode="_-* #,##0\ &quot;Ft&quot;_-;\-* #,##0\ &quot;Ft&quot;_-;_-* &quot;-&quot;??\ &quot;Ft&quot;_-;_-@_-"/>
    <numFmt numFmtId="170" formatCode="[$€-2]\ #\ ##,000_);[Red]\([$€-2]\ #\ ##,000\)"/>
    <numFmt numFmtId="171" formatCode="[$-40E]yyyy\.\ mmmm\ d\."/>
  </numFmts>
  <fonts count="2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justify"/>
    </xf>
    <xf numFmtId="0" fontId="0" fillId="0" borderId="13" xfId="0" applyBorder="1" applyAlignment="1">
      <alignment horizontal="justify"/>
    </xf>
    <xf numFmtId="0" fontId="2" fillId="0" borderId="0" xfId="0" applyFont="1" applyAlignment="1">
      <alignment horizontal="justify" wrapText="1"/>
    </xf>
    <xf numFmtId="0" fontId="0" fillId="0" borderId="14" xfId="0" applyBorder="1" applyAlignment="1">
      <alignment horizontal="justify"/>
    </xf>
    <xf numFmtId="0" fontId="1" fillId="0" borderId="13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1" fillId="0" borderId="13" xfId="0" applyFont="1" applyBorder="1" applyAlignment="1">
      <alignment horizontal="justify"/>
    </xf>
    <xf numFmtId="0" fontId="1" fillId="0" borderId="13" xfId="0" applyFont="1" applyBorder="1" applyAlignment="1">
      <alignment/>
    </xf>
    <xf numFmtId="0" fontId="0" fillId="0" borderId="12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0" fontId="0" fillId="0" borderId="13" xfId="0" applyFont="1" applyBorder="1" applyAlignment="1">
      <alignment horizontal="justify" wrapText="1"/>
    </xf>
    <xf numFmtId="14" fontId="0" fillId="0" borderId="13" xfId="0" applyNumberFormat="1" applyFont="1" applyBorder="1" applyAlignment="1">
      <alignment horizontal="justify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14" fontId="0" fillId="0" borderId="13" xfId="0" applyNumberFormat="1" applyFont="1" applyBorder="1" applyAlignment="1">
      <alignment horizontal="left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2" fillId="0" borderId="14" xfId="0" applyFont="1" applyBorder="1" applyAlignment="1">
      <alignment wrapText="1"/>
    </xf>
    <xf numFmtId="0" fontId="0" fillId="0" borderId="17" xfId="0" applyBorder="1" applyAlignment="1">
      <alignment horizontal="justify"/>
    </xf>
    <xf numFmtId="0" fontId="1" fillId="0" borderId="18" xfId="0" applyFont="1" applyBorder="1" applyAlignment="1">
      <alignment horizontal="justify" wrapText="1"/>
    </xf>
    <xf numFmtId="0" fontId="0" fillId="0" borderId="19" xfId="0" applyBorder="1" applyAlignment="1">
      <alignment horizontal="justify"/>
    </xf>
    <xf numFmtId="0" fontId="2" fillId="0" borderId="20" xfId="0" applyFont="1" applyBorder="1" applyAlignment="1">
      <alignment wrapText="1"/>
    </xf>
    <xf numFmtId="169" fontId="0" fillId="0" borderId="13" xfId="55" applyNumberFormat="1" applyFont="1" applyBorder="1" applyAlignment="1">
      <alignment horizontal="center"/>
    </xf>
    <xf numFmtId="169" fontId="0" fillId="0" borderId="19" xfId="55" applyNumberFormat="1" applyFont="1" applyBorder="1" applyAlignment="1">
      <alignment horizontal="center"/>
    </xf>
    <xf numFmtId="169" fontId="0" fillId="0" borderId="15" xfId="55" applyNumberFormat="1" applyFont="1" applyBorder="1" applyAlignment="1">
      <alignment horizontal="center"/>
    </xf>
    <xf numFmtId="169" fontId="0" fillId="0" borderId="13" xfId="55" applyNumberFormat="1" applyFont="1" applyBorder="1" applyAlignment="1">
      <alignment horizontal="justify"/>
    </xf>
    <xf numFmtId="169" fontId="0" fillId="0" borderId="13" xfId="55" applyNumberFormat="1" applyFont="1" applyBorder="1" applyAlignment="1">
      <alignment horizontal="left"/>
    </xf>
    <xf numFmtId="169" fontId="0" fillId="0" borderId="13" xfId="55" applyNumberFormat="1" applyFont="1" applyBorder="1" applyAlignment="1">
      <alignment/>
    </xf>
    <xf numFmtId="0" fontId="0" fillId="0" borderId="13" xfId="0" applyBorder="1" applyAlignment="1">
      <alignment wrapText="1"/>
    </xf>
    <xf numFmtId="0" fontId="0" fillId="0" borderId="21" xfId="0" applyFont="1" applyBorder="1" applyAlignment="1">
      <alignment wrapText="1"/>
    </xf>
    <xf numFmtId="14" fontId="0" fillId="25" borderId="13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1" fillId="0" borderId="13" xfId="0" applyFont="1" applyBorder="1" applyAlignment="1">
      <alignment wrapText="1"/>
    </xf>
    <xf numFmtId="14" fontId="0" fillId="0" borderId="13" xfId="0" applyNumberFormat="1" applyFont="1" applyBorder="1" applyAlignment="1">
      <alignment horizontal="center"/>
    </xf>
    <xf numFmtId="14" fontId="0" fillId="26" borderId="13" xfId="0" applyNumberFormat="1" applyFont="1" applyFill="1" applyBorder="1" applyAlignment="1">
      <alignment horizontal="justify"/>
    </xf>
    <xf numFmtId="14" fontId="0" fillId="26" borderId="13" xfId="0" applyNumberFormat="1" applyFont="1" applyFill="1" applyBorder="1" applyAlignment="1">
      <alignment horizontal="left" wrapText="1"/>
    </xf>
    <xf numFmtId="14" fontId="0" fillId="26" borderId="13" xfId="0" applyNumberFormat="1" applyFont="1" applyFill="1" applyBorder="1" applyAlignment="1">
      <alignment horizontal="left"/>
    </xf>
    <xf numFmtId="0" fontId="0" fillId="25" borderId="12" xfId="0" applyFont="1" applyFill="1" applyBorder="1" applyAlignment="1">
      <alignment horizontal="left"/>
    </xf>
    <xf numFmtId="0" fontId="0" fillId="25" borderId="13" xfId="0" applyFont="1" applyFill="1" applyBorder="1" applyAlignment="1">
      <alignment/>
    </xf>
    <xf numFmtId="14" fontId="0" fillId="25" borderId="13" xfId="0" applyNumberFormat="1" applyFont="1" applyFill="1" applyBorder="1" applyAlignment="1">
      <alignment horizontal="center"/>
    </xf>
    <xf numFmtId="169" fontId="0" fillId="25" borderId="13" xfId="55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25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C2" sqref="C2"/>
    </sheetView>
  </sheetViews>
  <sheetFormatPr defaultColWidth="9.140625" defaultRowHeight="40.5" customHeight="1"/>
  <cols>
    <col min="2" max="2" width="10.7109375" style="0" bestFit="1" customWidth="1"/>
    <col min="3" max="3" width="32.57421875" style="0" bestFit="1" customWidth="1"/>
    <col min="4" max="4" width="18.00390625" style="0" customWidth="1"/>
    <col min="5" max="5" width="22.57421875" style="0" bestFit="1" customWidth="1"/>
    <col min="6" max="6" width="17.421875" style="0" bestFit="1" customWidth="1"/>
    <col min="7" max="7" width="30.00390625" style="0" customWidth="1"/>
    <col min="8" max="8" width="14.00390625" style="0" customWidth="1"/>
    <col min="9" max="9" width="43.57421875" style="0" customWidth="1"/>
  </cols>
  <sheetData>
    <row r="1" spans="1:9" ht="38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21</v>
      </c>
      <c r="I1" s="3" t="s">
        <v>42</v>
      </c>
    </row>
    <row r="2" spans="1:9" ht="47.25">
      <c r="A2" s="6">
        <v>1</v>
      </c>
      <c r="B2" s="7" t="s">
        <v>12</v>
      </c>
      <c r="C2" s="10" t="s">
        <v>7</v>
      </c>
      <c r="D2" s="11" t="s">
        <v>8</v>
      </c>
      <c r="E2" s="7" t="s">
        <v>9</v>
      </c>
      <c r="F2" s="7" t="s">
        <v>10</v>
      </c>
      <c r="G2" s="11" t="s">
        <v>11</v>
      </c>
      <c r="H2" s="31">
        <v>30000</v>
      </c>
      <c r="I2" s="9" t="s">
        <v>43</v>
      </c>
    </row>
    <row r="3" spans="1:9" ht="78.75">
      <c r="A3" s="6">
        <v>2</v>
      </c>
      <c r="B3" s="7" t="s">
        <v>18</v>
      </c>
      <c r="C3" s="10" t="s">
        <v>13</v>
      </c>
      <c r="D3" s="8" t="s">
        <v>14</v>
      </c>
      <c r="E3" s="7" t="s">
        <v>15</v>
      </c>
      <c r="F3" s="7" t="s">
        <v>16</v>
      </c>
      <c r="G3" s="11" t="s">
        <v>17</v>
      </c>
      <c r="H3" s="31">
        <v>10000</v>
      </c>
      <c r="I3" s="26" t="s">
        <v>44</v>
      </c>
    </row>
    <row r="4" spans="1:9" ht="31.5">
      <c r="A4" s="6">
        <v>3</v>
      </c>
      <c r="B4" s="27"/>
      <c r="C4" s="28" t="s">
        <v>45</v>
      </c>
      <c r="D4" s="11" t="s">
        <v>8</v>
      </c>
      <c r="E4" s="29"/>
      <c r="F4" s="29"/>
      <c r="G4" s="11" t="s">
        <v>46</v>
      </c>
      <c r="H4" s="32">
        <v>30000</v>
      </c>
      <c r="I4" s="30" t="s">
        <v>43</v>
      </c>
    </row>
    <row r="5" spans="1:9" ht="31.5">
      <c r="A5" s="6">
        <v>4</v>
      </c>
      <c r="B5" s="27"/>
      <c r="C5" s="28"/>
      <c r="D5" s="11"/>
      <c r="E5" s="29"/>
      <c r="F5" s="29"/>
      <c r="G5" s="11" t="s">
        <v>47</v>
      </c>
      <c r="H5" s="32">
        <v>50000</v>
      </c>
      <c r="I5" s="30"/>
    </row>
    <row r="6" spans="1:9" ht="15.75">
      <c r="A6" s="6">
        <v>5</v>
      </c>
      <c r="B6" s="27"/>
      <c r="C6" s="28" t="s">
        <v>48</v>
      </c>
      <c r="D6" s="11"/>
      <c r="E6" s="29"/>
      <c r="F6" s="29"/>
      <c r="G6" s="11"/>
      <c r="H6" s="32">
        <v>50000</v>
      </c>
      <c r="I6" s="30"/>
    </row>
    <row r="7" spans="1:9" ht="31.5">
      <c r="A7" s="6">
        <v>6</v>
      </c>
      <c r="B7" s="27" t="s">
        <v>51</v>
      </c>
      <c r="C7" s="28" t="s">
        <v>33</v>
      </c>
      <c r="D7" s="11" t="s">
        <v>49</v>
      </c>
      <c r="E7" s="29" t="s">
        <v>35</v>
      </c>
      <c r="F7" s="29"/>
      <c r="G7" s="11" t="s">
        <v>50</v>
      </c>
      <c r="H7" s="32">
        <v>400000</v>
      </c>
      <c r="I7" s="30"/>
    </row>
    <row r="8" spans="1:9" ht="26.25">
      <c r="A8" s="6">
        <v>7</v>
      </c>
      <c r="B8" s="27" t="s">
        <v>51</v>
      </c>
      <c r="C8" s="28" t="s">
        <v>52</v>
      </c>
      <c r="D8" s="11" t="s">
        <v>53</v>
      </c>
      <c r="E8" s="29" t="s">
        <v>60</v>
      </c>
      <c r="F8" s="29"/>
      <c r="G8" s="11" t="s">
        <v>54</v>
      </c>
      <c r="H8" s="32">
        <v>200000</v>
      </c>
      <c r="I8" s="30"/>
    </row>
    <row r="9" spans="1:9" ht="15.75">
      <c r="A9" s="6">
        <v>8</v>
      </c>
      <c r="B9" s="27"/>
      <c r="C9" s="28" t="s">
        <v>52</v>
      </c>
      <c r="D9" s="11" t="s">
        <v>55</v>
      </c>
      <c r="E9" s="29" t="s">
        <v>60</v>
      </c>
      <c r="F9" s="29"/>
      <c r="G9" s="11" t="s">
        <v>56</v>
      </c>
      <c r="H9" s="32">
        <v>360000</v>
      </c>
      <c r="I9" s="30"/>
    </row>
    <row r="10" spans="1:9" ht="26.25">
      <c r="A10" s="6">
        <v>9</v>
      </c>
      <c r="B10" s="27" t="s">
        <v>51</v>
      </c>
      <c r="C10" s="28" t="s">
        <v>57</v>
      </c>
      <c r="D10" s="11" t="s">
        <v>55</v>
      </c>
      <c r="E10" s="29" t="s">
        <v>58</v>
      </c>
      <c r="F10" s="29"/>
      <c r="G10" s="11" t="s">
        <v>54</v>
      </c>
      <c r="H10" s="32">
        <v>1800000</v>
      </c>
      <c r="I10" s="30"/>
    </row>
    <row r="11" spans="1:9" ht="26.25">
      <c r="A11" s="6">
        <v>10</v>
      </c>
      <c r="B11" s="27" t="s">
        <v>51</v>
      </c>
      <c r="C11" s="28" t="s">
        <v>59</v>
      </c>
      <c r="D11" s="11" t="s">
        <v>55</v>
      </c>
      <c r="E11" s="29"/>
      <c r="F11" s="29"/>
      <c r="G11" s="11" t="s">
        <v>54</v>
      </c>
      <c r="H11" s="32">
        <v>500000</v>
      </c>
      <c r="I11" s="30"/>
    </row>
    <row r="12" spans="1:9" ht="15.75">
      <c r="A12" s="6">
        <v>11</v>
      </c>
      <c r="B12" s="27"/>
      <c r="C12" s="28"/>
      <c r="D12" s="8"/>
      <c r="E12" s="29"/>
      <c r="F12" s="29"/>
      <c r="G12" s="11"/>
      <c r="H12" s="32"/>
      <c r="I12" s="30"/>
    </row>
    <row r="13" spans="1:10" ht="40.5" customHeight="1" thickBot="1">
      <c r="A13" s="56" t="s">
        <v>22</v>
      </c>
      <c r="B13" s="57"/>
      <c r="C13" s="58"/>
      <c r="D13" s="12"/>
      <c r="E13" s="12"/>
      <c r="F13" s="12"/>
      <c r="G13" s="12"/>
      <c r="H13" s="33">
        <f>SUM(H2:H12)</f>
        <v>3430000</v>
      </c>
      <c r="I13" s="13"/>
      <c r="J13" s="25"/>
    </row>
  </sheetData>
  <sheetProtection/>
  <mergeCells count="1">
    <mergeCell ref="A13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"/>
    </sheetView>
  </sheetViews>
  <sheetFormatPr defaultColWidth="12.28125" defaultRowHeight="40.5" customHeight="1"/>
  <cols>
    <col min="1" max="2" width="12.28125" style="0" customWidth="1"/>
    <col min="3" max="3" width="31.8515625" style="0" bestFit="1" customWidth="1"/>
    <col min="4" max="4" width="17.28125" style="0" bestFit="1" customWidth="1"/>
    <col min="5" max="5" width="22.57421875" style="0" bestFit="1" customWidth="1"/>
    <col min="6" max="6" width="15.7109375" style="0" bestFit="1" customWidth="1"/>
    <col min="7" max="7" width="57.57421875" style="0" bestFit="1" customWidth="1"/>
    <col min="8" max="8" width="15.28125" style="0" bestFit="1" customWidth="1"/>
    <col min="9" max="9" width="45.28125" style="0" bestFit="1" customWidth="1"/>
  </cols>
  <sheetData>
    <row r="1" spans="1:9" ht="40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21</v>
      </c>
      <c r="I1" s="3" t="s">
        <v>38</v>
      </c>
    </row>
    <row r="2" spans="1:9" ht="40.5" customHeight="1">
      <c r="A2" s="16">
        <v>1</v>
      </c>
      <c r="B2" s="17" t="s">
        <v>24</v>
      </c>
      <c r="C2" s="14" t="s">
        <v>19</v>
      </c>
      <c r="D2" s="18" t="s">
        <v>8</v>
      </c>
      <c r="E2" s="17" t="s">
        <v>20</v>
      </c>
      <c r="F2" s="17" t="s">
        <v>25</v>
      </c>
      <c r="G2" s="17" t="s">
        <v>23</v>
      </c>
      <c r="H2" s="34">
        <v>30000</v>
      </c>
      <c r="I2" s="19" t="s">
        <v>41</v>
      </c>
    </row>
    <row r="3" spans="1:9" ht="40.5" customHeight="1">
      <c r="A3" s="20">
        <v>2</v>
      </c>
      <c r="B3" s="21" t="s">
        <v>26</v>
      </c>
      <c r="C3" s="15" t="s">
        <v>27</v>
      </c>
      <c r="D3" s="22" t="s">
        <v>28</v>
      </c>
      <c r="E3" s="21" t="s">
        <v>29</v>
      </c>
      <c r="F3" s="21" t="s">
        <v>30</v>
      </c>
      <c r="G3" s="21" t="s">
        <v>31</v>
      </c>
      <c r="H3" s="35">
        <v>250000</v>
      </c>
      <c r="I3" s="23" t="s">
        <v>40</v>
      </c>
    </row>
    <row r="4" spans="1:9" ht="40.5" customHeight="1">
      <c r="A4" s="20">
        <v>3</v>
      </c>
      <c r="B4" s="21" t="s">
        <v>32</v>
      </c>
      <c r="C4" s="15" t="s">
        <v>33</v>
      </c>
      <c r="D4" s="22" t="s">
        <v>34</v>
      </c>
      <c r="E4" s="21" t="s">
        <v>35</v>
      </c>
      <c r="F4" s="21" t="s">
        <v>36</v>
      </c>
      <c r="G4" s="24" t="s">
        <v>37</v>
      </c>
      <c r="H4" s="35">
        <v>1000000</v>
      </c>
      <c r="I4" s="23" t="s">
        <v>39</v>
      </c>
    </row>
    <row r="5" spans="1:9" ht="40.5" customHeight="1">
      <c r="A5" s="4"/>
      <c r="B5" s="37" t="s">
        <v>66</v>
      </c>
      <c r="C5" s="5" t="s">
        <v>61</v>
      </c>
      <c r="D5" s="5" t="s">
        <v>55</v>
      </c>
      <c r="E5" s="5" t="s">
        <v>58</v>
      </c>
      <c r="F5" s="5"/>
      <c r="G5" s="5" t="s">
        <v>54</v>
      </c>
      <c r="H5" s="36">
        <v>1800000</v>
      </c>
      <c r="I5" s="5"/>
    </row>
    <row r="6" spans="1:9" ht="40.5" customHeight="1">
      <c r="A6" s="4"/>
      <c r="B6" s="37" t="s">
        <v>66</v>
      </c>
      <c r="C6" s="5" t="s">
        <v>62</v>
      </c>
      <c r="D6" s="5" t="s">
        <v>55</v>
      </c>
      <c r="E6" s="5" t="s">
        <v>60</v>
      </c>
      <c r="F6" s="5"/>
      <c r="G6" s="5" t="s">
        <v>54</v>
      </c>
      <c r="H6" s="36">
        <v>260000</v>
      </c>
      <c r="I6" s="5"/>
    </row>
    <row r="7" spans="1:9" ht="40.5" customHeight="1">
      <c r="A7" s="4"/>
      <c r="B7" s="37" t="s">
        <v>66</v>
      </c>
      <c r="C7" s="5" t="s">
        <v>33</v>
      </c>
      <c r="D7" s="37" t="s">
        <v>49</v>
      </c>
      <c r="E7" s="5" t="s">
        <v>35</v>
      </c>
      <c r="F7" s="5"/>
      <c r="G7" s="5" t="s">
        <v>54</v>
      </c>
      <c r="H7" s="36">
        <v>300000</v>
      </c>
      <c r="I7" s="5"/>
    </row>
    <row r="8" spans="1:9" ht="40.5" customHeight="1">
      <c r="A8" s="4"/>
      <c r="B8" s="37" t="s">
        <v>66</v>
      </c>
      <c r="C8" s="5" t="s">
        <v>33</v>
      </c>
      <c r="D8" s="37" t="s">
        <v>49</v>
      </c>
      <c r="E8" s="5" t="s">
        <v>35</v>
      </c>
      <c r="F8" s="5"/>
      <c r="G8" s="5" t="s">
        <v>63</v>
      </c>
      <c r="H8" s="36">
        <v>100000</v>
      </c>
      <c r="I8" s="5"/>
    </row>
    <row r="9" spans="1:9" ht="40.5" customHeight="1">
      <c r="A9" s="4"/>
      <c r="B9" s="37" t="s">
        <v>66</v>
      </c>
      <c r="C9" s="5" t="s">
        <v>33</v>
      </c>
      <c r="D9" s="37" t="s">
        <v>64</v>
      </c>
      <c r="E9" s="5" t="s">
        <v>35</v>
      </c>
      <c r="F9" s="5"/>
      <c r="G9" s="5" t="s">
        <v>65</v>
      </c>
      <c r="H9" s="36">
        <v>100000</v>
      </c>
      <c r="I9" s="5"/>
    </row>
    <row r="10" spans="1:9" ht="40.5" customHeight="1">
      <c r="A10" s="4"/>
      <c r="B10" s="5"/>
      <c r="C10" s="5"/>
      <c r="D10" s="5"/>
      <c r="E10" s="5"/>
      <c r="F10" s="5"/>
      <c r="G10" s="5"/>
      <c r="H10" s="36"/>
      <c r="I10" s="5"/>
    </row>
    <row r="11" spans="1:9" ht="40.5" customHeight="1">
      <c r="A11" s="4"/>
      <c r="B11" s="5"/>
      <c r="C11" s="5"/>
      <c r="D11" s="5"/>
      <c r="E11" s="5"/>
      <c r="F11" s="5"/>
      <c r="G11" s="5"/>
      <c r="H11" s="5"/>
      <c r="I11" s="5"/>
    </row>
    <row r="12" spans="1:9" ht="40.5" customHeight="1">
      <c r="A12" s="4"/>
      <c r="B12" s="5"/>
      <c r="C12" s="5"/>
      <c r="D12" s="5"/>
      <c r="E12" s="5"/>
      <c r="F12" s="5"/>
      <c r="G12" s="5"/>
      <c r="H12" s="5"/>
      <c r="I12" s="5"/>
    </row>
    <row r="13" spans="1:9" ht="40.5" customHeight="1">
      <c r="A13" s="4"/>
      <c r="B13" s="5"/>
      <c r="C13" s="5"/>
      <c r="D13" s="5"/>
      <c r="E13" s="5"/>
      <c r="F13" s="5"/>
      <c r="G13" s="5"/>
      <c r="H13" s="5"/>
      <c r="I13" s="5"/>
    </row>
    <row r="14" spans="1:9" ht="40.5" customHeight="1">
      <c r="A14" s="4"/>
      <c r="B14" s="5"/>
      <c r="C14" s="5"/>
      <c r="D14" s="5"/>
      <c r="E14" s="5"/>
      <c r="F14" s="5"/>
      <c r="G14" s="5"/>
      <c r="H14" s="5"/>
      <c r="I14" s="5"/>
    </row>
    <row r="15" spans="1:9" ht="40.5" customHeight="1">
      <c r="A15" s="4"/>
      <c r="B15" s="5"/>
      <c r="C15" s="5"/>
      <c r="D15" s="5"/>
      <c r="E15" s="5"/>
      <c r="F15" s="5"/>
      <c r="G15" s="5"/>
      <c r="H15" s="5"/>
      <c r="I15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1" sqref="A1:I5"/>
    </sheetView>
  </sheetViews>
  <sheetFormatPr defaultColWidth="9.140625" defaultRowHeight="12.75"/>
  <cols>
    <col min="1" max="1" width="8.8515625" style="0" bestFit="1" customWidth="1"/>
    <col min="2" max="2" width="10.7109375" style="0" bestFit="1" customWidth="1"/>
    <col min="3" max="3" width="35.140625" style="0" bestFit="1" customWidth="1"/>
    <col min="4" max="4" width="16.421875" style="0" bestFit="1" customWidth="1"/>
    <col min="5" max="5" width="22.57421875" style="0" bestFit="1" customWidth="1"/>
    <col min="6" max="6" width="16.00390625" style="0" bestFit="1" customWidth="1"/>
    <col min="7" max="7" width="52.421875" style="0" bestFit="1" customWidth="1"/>
    <col min="8" max="8" width="12.57421875" style="0" bestFit="1" customWidth="1"/>
    <col min="9" max="9" width="45.28125" style="0" bestFit="1" customWidth="1"/>
  </cols>
  <sheetData>
    <row r="1" spans="1:9" ht="38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21</v>
      </c>
      <c r="I1" s="3" t="s">
        <v>38</v>
      </c>
    </row>
    <row r="2" spans="1:9" ht="25.5">
      <c r="A2" s="16">
        <v>1</v>
      </c>
      <c r="B2" s="17" t="s">
        <v>67</v>
      </c>
      <c r="C2" s="14" t="s">
        <v>68</v>
      </c>
      <c r="D2" s="18" t="s">
        <v>69</v>
      </c>
      <c r="E2" s="17" t="s">
        <v>72</v>
      </c>
      <c r="F2" s="42">
        <v>42133</v>
      </c>
      <c r="G2" s="17" t="s">
        <v>70</v>
      </c>
      <c r="H2" s="34">
        <v>30000</v>
      </c>
      <c r="I2" s="19" t="s">
        <v>71</v>
      </c>
    </row>
    <row r="3" spans="1:9" ht="38.25">
      <c r="A3" s="20">
        <v>2</v>
      </c>
      <c r="B3" s="21" t="s">
        <v>78</v>
      </c>
      <c r="C3" s="15" t="s">
        <v>73</v>
      </c>
      <c r="D3" s="22" t="s">
        <v>75</v>
      </c>
      <c r="E3" s="21" t="s">
        <v>74</v>
      </c>
      <c r="F3" s="42">
        <v>42460</v>
      </c>
      <c r="G3" s="40" t="s">
        <v>77</v>
      </c>
      <c r="H3" s="35">
        <v>10000</v>
      </c>
      <c r="I3" s="39" t="s">
        <v>76</v>
      </c>
    </row>
    <row r="4" spans="1:9" ht="25.5">
      <c r="A4" s="20">
        <v>3</v>
      </c>
      <c r="B4" s="21" t="s">
        <v>79</v>
      </c>
      <c r="C4" s="15" t="s">
        <v>81</v>
      </c>
      <c r="D4" s="22" t="s">
        <v>83</v>
      </c>
      <c r="E4" s="21" t="s">
        <v>80</v>
      </c>
      <c r="F4" s="42">
        <v>42735</v>
      </c>
      <c r="G4" s="38" t="s">
        <v>82</v>
      </c>
      <c r="H4" s="35">
        <v>25000</v>
      </c>
      <c r="I4" s="23"/>
    </row>
    <row r="5" spans="1:9" ht="25.5">
      <c r="A5" s="20">
        <v>4</v>
      </c>
      <c r="B5" s="21" t="s">
        <v>84</v>
      </c>
      <c r="C5" s="41" t="s">
        <v>13</v>
      </c>
      <c r="D5" s="22" t="s">
        <v>85</v>
      </c>
      <c r="E5" s="21" t="s">
        <v>15</v>
      </c>
      <c r="F5" s="42">
        <v>42355</v>
      </c>
      <c r="G5" s="38" t="s">
        <v>86</v>
      </c>
      <c r="H5" s="35">
        <v>10000</v>
      </c>
      <c r="I5" s="23" t="s">
        <v>87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2" max="2" width="10.7109375" style="0" bestFit="1" customWidth="1"/>
    <col min="3" max="3" width="43.00390625" style="0" bestFit="1" customWidth="1"/>
    <col min="4" max="4" width="16.421875" style="0" bestFit="1" customWidth="1"/>
    <col min="5" max="5" width="24.421875" style="0" bestFit="1" customWidth="1"/>
    <col min="6" max="6" width="21.421875" style="0" bestFit="1" customWidth="1"/>
    <col min="7" max="7" width="21.7109375" style="0" customWidth="1"/>
    <col min="8" max="8" width="18.28125" style="0" customWidth="1"/>
    <col min="9" max="9" width="25.28125" style="0" bestFit="1" customWidth="1"/>
  </cols>
  <sheetData>
    <row r="1" spans="1:9" ht="63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21</v>
      </c>
      <c r="I1" s="3" t="s">
        <v>38</v>
      </c>
    </row>
    <row r="2" spans="1:9" ht="63.75" customHeight="1">
      <c r="A2" s="16">
        <v>1</v>
      </c>
      <c r="B2" s="17" t="s">
        <v>89</v>
      </c>
      <c r="C2" s="14" t="s">
        <v>92</v>
      </c>
      <c r="D2" s="18" t="s">
        <v>93</v>
      </c>
      <c r="E2" s="17" t="s">
        <v>60</v>
      </c>
      <c r="F2" s="42" t="s">
        <v>88</v>
      </c>
      <c r="G2" s="51" t="s">
        <v>102</v>
      </c>
      <c r="H2" s="34">
        <v>260000</v>
      </c>
      <c r="I2" s="43"/>
    </row>
    <row r="3" spans="1:9" ht="62.25" customHeight="1">
      <c r="A3" s="20">
        <v>2</v>
      </c>
      <c r="B3" s="21" t="s">
        <v>90</v>
      </c>
      <c r="C3" s="15" t="s">
        <v>94</v>
      </c>
      <c r="D3" s="22" t="s">
        <v>95</v>
      </c>
      <c r="E3" s="21" t="s">
        <v>96</v>
      </c>
      <c r="F3" s="42" t="s">
        <v>88</v>
      </c>
      <c r="G3" s="52" t="s">
        <v>101</v>
      </c>
      <c r="H3" s="35">
        <v>500000</v>
      </c>
      <c r="I3" s="44"/>
    </row>
    <row r="4" spans="1:9" ht="57" customHeight="1">
      <c r="A4" s="20">
        <v>3</v>
      </c>
      <c r="B4" s="21" t="s">
        <v>91</v>
      </c>
      <c r="C4" s="15" t="s">
        <v>97</v>
      </c>
      <c r="D4" s="22" t="s">
        <v>98</v>
      </c>
      <c r="E4" s="21" t="s">
        <v>99</v>
      </c>
      <c r="F4" s="42" t="s">
        <v>88</v>
      </c>
      <c r="G4" s="53" t="s">
        <v>100</v>
      </c>
      <c r="H4" s="35">
        <v>400000</v>
      </c>
      <c r="I4" s="45"/>
    </row>
    <row r="5" spans="1:9" ht="54.75" customHeight="1">
      <c r="A5" s="46">
        <v>4</v>
      </c>
      <c r="B5" s="47" t="s">
        <v>108</v>
      </c>
      <c r="C5" s="50" t="s">
        <v>103</v>
      </c>
      <c r="D5" s="24" t="s">
        <v>104</v>
      </c>
      <c r="E5" s="47" t="s">
        <v>105</v>
      </c>
      <c r="F5" s="48" t="s">
        <v>106</v>
      </c>
      <c r="G5" s="54" t="s">
        <v>107</v>
      </c>
      <c r="H5" s="49">
        <v>30000</v>
      </c>
      <c r="I5" s="39" t="s">
        <v>110</v>
      </c>
    </row>
    <row r="6" spans="1:9" ht="39.75" customHeight="1">
      <c r="A6" s="16">
        <v>5</v>
      </c>
      <c r="B6" s="17" t="s">
        <v>111</v>
      </c>
      <c r="C6" s="14" t="s">
        <v>109</v>
      </c>
      <c r="D6" s="22" t="s">
        <v>95</v>
      </c>
      <c r="E6" s="17" t="s">
        <v>58</v>
      </c>
      <c r="F6" s="42" t="s">
        <v>88</v>
      </c>
      <c r="G6" s="55" t="s">
        <v>101</v>
      </c>
      <c r="H6" s="34">
        <v>1800000</v>
      </c>
      <c r="I6" s="43"/>
    </row>
    <row r="7" spans="1:9" ht="76.5">
      <c r="A7" s="16">
        <v>6</v>
      </c>
      <c r="B7" s="17" t="s">
        <v>112</v>
      </c>
      <c r="C7" s="14" t="s">
        <v>113</v>
      </c>
      <c r="D7" s="22" t="s">
        <v>114</v>
      </c>
      <c r="E7" s="17" t="s">
        <v>72</v>
      </c>
      <c r="F7" s="42" t="s">
        <v>115</v>
      </c>
      <c r="G7" s="17" t="s">
        <v>116</v>
      </c>
      <c r="H7" s="34">
        <v>55300</v>
      </c>
      <c r="I7" s="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Titkárság</dc:creator>
  <cp:keywords/>
  <dc:description/>
  <cp:lastModifiedBy>Girasek Károly</cp:lastModifiedBy>
  <dcterms:created xsi:type="dcterms:W3CDTF">2014-02-10T13:15:32Z</dcterms:created>
  <dcterms:modified xsi:type="dcterms:W3CDTF">2016-07-17T22:12:30Z</dcterms:modified>
  <cp:category/>
  <cp:version/>
  <cp:contentType/>
  <cp:contentStatus/>
</cp:coreProperties>
</file>